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2 แผนการใช้จ่ายงบประมาณสถานีตำรวจประจำปี/สมบูรณ์/"/>
    </mc:Choice>
  </mc:AlternateContent>
  <xr:revisionPtr revIDLastSave="1" documentId="11_C75ADDA6F67996D727B407A8D14AB0027E657B1B" xr6:coauthVersionLast="47" xr6:coauthVersionMax="47" xr10:uidLastSave="{E2F6C0B5-4C44-4852-8AF8-2E431D7082DF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Sheet1!$A$1:$L$29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7" i="1"/>
  <c r="E21" i="1"/>
  <c r="D21" i="1"/>
  <c r="F21" i="1" l="1"/>
</calcChain>
</file>

<file path=xl/sharedStrings.xml><?xml version="1.0" encoding="utf-8"?>
<sst xmlns="http://schemas.openxmlformats.org/spreadsheetml/2006/main" count="50" uniqueCount="34">
  <si>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</si>
  <si>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</si>
  <si>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</si>
  <si>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</si>
  <si>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</si>
  <si>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</si>
  <si>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</si>
  <si>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</si>
  <si>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</si>
  <si>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</si>
  <si>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</si>
  <si>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</si>
  <si>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</si>
  <si>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</si>
  <si>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</si>
  <si>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</si>
  <si>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</si>
  <si>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</si>
  <si>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</si>
  <si>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</si>
  <si>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</si>
  <si>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กิจกรรมการบังคับใช้กฎหมายฯ</t>
  </si>
  <si>
    <t>ผู้ปฏิบัติได้รับค่าตอบแทนตามระเบียบ</t>
  </si>
  <si>
    <t>ผู้ปฏิบัติหน้าที่ได้รับค่าตอบแทนตามระเบียบ</t>
  </si>
  <si>
    <t>ยานพาหนะใช้ปฏิบัติหน้าที่ได้ดี</t>
  </si>
  <si>
    <t>ผู้รับจ้างเหมาได้รับค่าตอบแทนตามสัญญา</t>
  </si>
  <si>
    <t>มีวัสดุสำนักงานใช้ตามงบประมาณ</t>
  </si>
  <si>
    <t>มีน้ำมันเพียงพอต่อการปฏิบัติหน้าที่</t>
  </si>
  <si>
    <t>มีวัสดุอุปกณ์เพียงพอในภารกิจ</t>
  </si>
  <si>
    <t>ผู้ต้องหาได้รับอาหารครบถ้วน</t>
  </si>
  <si>
    <t>ใช้จ่ายค่าสาธารณูปโภคไม่เกินงบ</t>
  </si>
  <si>
    <t>รวม</t>
  </si>
  <si>
    <t>ไม่มี</t>
  </si>
  <si>
    <t>รายงานผลการใช้จ่ายงบประมาณ 
สถานีตำรวจภูธรแม่สาย จังหวัดเชียงราย
ไตรมาส 1 - 2 (ต.ค.67 - มี.ค.68)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</si>
</sst>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87" fontId="6" fillId="0" borderId="8" xfId="1" applyNumberFormat="1" applyFont="1" applyFill="1" applyBorder="1" applyAlignment="1">
      <alignment horizontal="center"/>
    </xf>
    <xf numFmtId="187" fontId="6" fillId="0" borderId="1" xfId="1" applyNumberFormat="1" applyFont="1" applyFill="1" applyBorder="1" applyAlignment="1">
      <alignment horizontal="center"/>
    </xf>
    <xf numFmtId="187" fontId="7" fillId="0" borderId="1" xfId="1" applyNumberFormat="1" applyFont="1" applyFill="1" applyBorder="1" applyAlignment="1">
      <alignment horizontal="center" vertical="center"/>
    </xf>
    <xf numFmtId="187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10" fontId="6" fillId="0" borderId="1" xfId="2" applyNumberFormat="1" applyFont="1" applyFill="1" applyBorder="1"/>
    <xf numFmtId="0" fontId="6" fillId="0" borderId="7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87" fontId="6" fillId="0" borderId="8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52916</xdr:colOff>
      <xdr:row>21</xdr:row>
      <xdr:rowOff>158749</xdr:rowOff>
    </xdr:from>
    <xdr:to>
      <xdr:col>5</xdr:col>
      <xdr:colOff>893233</xdr:colOff>
      <xdr:row>28</xdr:row>
      <xdr:rowOff>211666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E2F4C5-4F5D-4921-90DD-74957A7D0037}"/>
            </a:ext>
          </a:extLst>
        </xdr:cNvPr>
        <xdr:cNvGrpSpPr/>
      </xdr:nvGrpSpPr>
      <xdr:grpSpPr>
        <a:xfrm>
          <a:off x="6545791" y="6770687"/>
          <a:ext cx="3372380" cy="1902354"/>
          <a:chOff x="5362575" y="3067050"/>
          <a:chExt cx="3390900" cy="1905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8EC9940-414C-F24D-952B-9C4D5FA87904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7">
            <a:extLst>
              <a:ext uri="{FF2B5EF4-FFF2-40B4-BE49-F238E27FC236}">
                <a16:creationId xmlns:a16="http://schemas.microsoft.com/office/drawing/2014/main" id="{8AC47D1D-ED49-EAF1-7654-778B79A24196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9425" y="3371850"/>
            <a:ext cx="942578" cy="48379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1301749</xdr:colOff>
      <xdr:row>21</xdr:row>
      <xdr:rowOff>105833</xdr:rowOff>
    </xdr:from>
    <xdr:to>
      <xdr:col>2</xdr:col>
      <xdr:colOff>1792816</xdr:colOff>
      <xdr:row>28</xdr:row>
      <xdr:rowOff>158750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B75D8BC-F82B-4804-A1A4-3B62294D011D}"/>
            </a:ext>
          </a:extLst>
        </xdr:cNvPr>
        <xdr:cNvGrpSpPr/>
      </xdr:nvGrpSpPr>
      <xdr:grpSpPr>
        <a:xfrm>
          <a:off x="1746249" y="6717771"/>
          <a:ext cx="3388255" cy="1902354"/>
          <a:chOff x="1476375" y="3000375"/>
          <a:chExt cx="3390900" cy="1905000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16EFED54-4F25-02E4-27D4-6513F9640A0A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11" name="รูปภาพ 5">
            <a:extLst>
              <a:ext uri="{FF2B5EF4-FFF2-40B4-BE49-F238E27FC236}">
                <a16:creationId xmlns:a16="http://schemas.microsoft.com/office/drawing/2014/main" id="{21AF2D99-FA6D-C60D-5AD3-5540D9712C72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0" y="3381375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3" zoomScale="120" zoomScaleNormal="120" zoomScaleSheetLayoutView="120" workbookViewId="0">
      <selection activeCell="G26" sqref="G26"/>
    </sheetView>
  </sheetViews>
  <sheetFormatPr defaultRowHeight="14.25" x14ac:dyDescent="0.2"/>
  <cols>
    <col min="1" max="1" width="5.875" customWidth="1"/>
    <col min="2" max="2" width="38" bestFit="1" customWidth="1"/>
    <col min="3" max="3" width="41.375" customWidth="1"/>
    <col min="4" max="4" width="16.375" bestFit="1" customWidth="1"/>
    <col min="5" max="5" width="16.875" customWidth="1"/>
    <col min="6" max="6" width="14.625" customWidth="1"/>
    <col min="7" max="7" width="19.375" customWidth="1"/>
    <col min="8" max="8" width="0.625" customWidth="1"/>
    <col min="9" max="12" width="9" hidden="1" customWidth="1"/>
  </cols>
  <sheetData>
    <row r="1" spans="1:7" ht="23.25" customHeight="1" x14ac:dyDescent="0.2">
      <c r="A1" s="6" t="s">
        <v>33</v>
      </c>
      <c r="B1" s="7"/>
      <c r="C1" s="7"/>
      <c r="D1" s="7"/>
      <c r="E1" s="7"/>
      <c r="F1" s="7"/>
      <c r="G1" s="7"/>
    </row>
    <row r="2" spans="1:7" ht="23.25" customHeight="1" x14ac:dyDescent="0.2">
      <c r="A2" s="7"/>
      <c r="B2" s="7"/>
      <c r="C2" s="7"/>
      <c r="D2" s="7"/>
      <c r="E2" s="7"/>
      <c r="F2" s="7"/>
      <c r="G2" s="7"/>
    </row>
    <row r="3" spans="1:7" ht="24.75" customHeight="1" x14ac:dyDescent="0.2">
      <c r="A3" s="8"/>
      <c r="B3" s="8"/>
      <c r="C3" s="8"/>
      <c r="D3" s="8"/>
      <c r="E3" s="8"/>
      <c r="F3" s="8"/>
      <c r="G3" s="8"/>
    </row>
    <row r="4" spans="1:7" ht="23.25" customHeight="1" x14ac:dyDescent="0.2">
      <c r="A4" s="9" t="s">
        <v>0</v>
      </c>
      <c r="B4" s="9" t="s">
        <v>6</v>
      </c>
      <c r="C4" s="9" t="s">
        <v>1</v>
      </c>
      <c r="D4" s="9" t="s">
        <v>2</v>
      </c>
      <c r="E4" s="9" t="s">
        <v>3</v>
      </c>
      <c r="F4" s="10" t="s">
        <v>4</v>
      </c>
      <c r="G4" s="11" t="s">
        <v>5</v>
      </c>
    </row>
    <row r="5" spans="1:7" ht="21" customHeight="1" x14ac:dyDescent="0.2">
      <c r="A5" s="12"/>
      <c r="B5" s="12"/>
      <c r="C5" s="12"/>
      <c r="D5" s="12"/>
      <c r="E5" s="12"/>
      <c r="F5" s="10"/>
      <c r="G5" s="13"/>
    </row>
    <row r="6" spans="1:7" ht="26.25" x14ac:dyDescent="0.55000000000000004">
      <c r="A6" s="14" t="s">
        <v>21</v>
      </c>
      <c r="B6" s="15"/>
      <c r="C6" s="15"/>
      <c r="D6" s="15"/>
      <c r="E6" s="15"/>
      <c r="F6" s="15"/>
      <c r="G6" s="16"/>
    </row>
    <row r="7" spans="1:7" ht="26.25" x14ac:dyDescent="0.55000000000000004">
      <c r="A7" s="17">
        <v>1</v>
      </c>
      <c r="B7" s="18" t="s">
        <v>7</v>
      </c>
      <c r="C7" s="19" t="s">
        <v>22</v>
      </c>
      <c r="D7" s="4">
        <v>1089600</v>
      </c>
      <c r="E7" s="2">
        <v>722400</v>
      </c>
      <c r="F7" s="20">
        <f>E7/D7</f>
        <v>0.66299559471365643</v>
      </c>
      <c r="G7" s="21" t="s">
        <v>32</v>
      </c>
    </row>
    <row r="8" spans="1:7" ht="21" customHeight="1" x14ac:dyDescent="0.55000000000000004">
      <c r="A8" s="17">
        <v>2</v>
      </c>
      <c r="B8" s="18" t="s">
        <v>8</v>
      </c>
      <c r="C8" s="19" t="s">
        <v>23</v>
      </c>
      <c r="D8" s="5">
        <v>81600</v>
      </c>
      <c r="E8" s="3">
        <v>28460</v>
      </c>
      <c r="F8" s="20">
        <f t="shared" ref="F8:F21" si="0">E8/D8</f>
        <v>0.34877450980392155</v>
      </c>
      <c r="G8" s="21" t="s">
        <v>32</v>
      </c>
    </row>
    <row r="9" spans="1:7" ht="26.25" x14ac:dyDescent="0.55000000000000004">
      <c r="A9" s="17">
        <v>3</v>
      </c>
      <c r="B9" s="18" t="s">
        <v>9</v>
      </c>
      <c r="C9" s="19" t="s">
        <v>24</v>
      </c>
      <c r="D9" s="5">
        <v>26000</v>
      </c>
      <c r="E9" s="2">
        <v>126000</v>
      </c>
      <c r="F9" s="20">
        <f t="shared" si="0"/>
        <v>4.8461538461538458</v>
      </c>
      <c r="G9" s="21" t="s">
        <v>32</v>
      </c>
    </row>
    <row r="10" spans="1:7" ht="26.25" x14ac:dyDescent="0.55000000000000004">
      <c r="A10" s="17">
        <v>4</v>
      </c>
      <c r="B10" s="18" t="s">
        <v>10</v>
      </c>
      <c r="C10" s="19" t="s">
        <v>25</v>
      </c>
      <c r="D10" s="22">
        <v>57600</v>
      </c>
      <c r="E10" s="2">
        <v>96000</v>
      </c>
      <c r="F10" s="20">
        <f t="shared" si="0"/>
        <v>1.6666666666666667</v>
      </c>
      <c r="G10" s="21" t="s">
        <v>32</v>
      </c>
    </row>
    <row r="11" spans="1:7" ht="21" customHeight="1" x14ac:dyDescent="0.55000000000000004">
      <c r="A11" s="17">
        <v>5</v>
      </c>
      <c r="B11" s="18" t="s">
        <v>11</v>
      </c>
      <c r="C11" s="19" t="s">
        <v>26</v>
      </c>
      <c r="D11" s="5">
        <v>10100</v>
      </c>
      <c r="E11" s="2">
        <v>13200</v>
      </c>
      <c r="F11" s="20">
        <f t="shared" si="0"/>
        <v>1.306930693069307</v>
      </c>
      <c r="G11" s="21" t="s">
        <v>32</v>
      </c>
    </row>
    <row r="12" spans="1:7" ht="26.25" x14ac:dyDescent="0.55000000000000004">
      <c r="A12" s="17">
        <v>6</v>
      </c>
      <c r="B12" s="23" t="s">
        <v>12</v>
      </c>
      <c r="C12" s="19" t="s">
        <v>27</v>
      </c>
      <c r="D12" s="5">
        <v>1640000</v>
      </c>
      <c r="E12" s="2">
        <v>1951500</v>
      </c>
      <c r="F12" s="20">
        <f t="shared" si="0"/>
        <v>1.1899390243902439</v>
      </c>
      <c r="G12" s="21" t="s">
        <v>32</v>
      </c>
    </row>
    <row r="13" spans="1:7" ht="21" customHeight="1" x14ac:dyDescent="0.55000000000000004">
      <c r="A13" s="17">
        <v>7</v>
      </c>
      <c r="B13" s="18" t="s">
        <v>13</v>
      </c>
      <c r="C13" s="24" t="s">
        <v>28</v>
      </c>
      <c r="D13" s="5">
        <v>7200</v>
      </c>
      <c r="E13" s="2">
        <v>14386.15</v>
      </c>
      <c r="F13" s="20">
        <f t="shared" si="0"/>
        <v>1.9980763888888888</v>
      </c>
      <c r="G13" s="21" t="s">
        <v>32</v>
      </c>
    </row>
    <row r="14" spans="1:7" ht="26.25" x14ac:dyDescent="0.55000000000000004">
      <c r="A14" s="17">
        <v>8</v>
      </c>
      <c r="B14" s="18" t="s">
        <v>14</v>
      </c>
      <c r="C14" s="19" t="s">
        <v>29</v>
      </c>
      <c r="D14" s="4">
        <v>40950</v>
      </c>
      <c r="E14" s="2">
        <v>19375</v>
      </c>
      <c r="F14" s="20">
        <f t="shared" si="0"/>
        <v>0.47313797313797312</v>
      </c>
      <c r="G14" s="21" t="s">
        <v>32</v>
      </c>
    </row>
    <row r="15" spans="1:7" ht="26.25" x14ac:dyDescent="0.55000000000000004">
      <c r="A15" s="17">
        <v>9</v>
      </c>
      <c r="B15" s="18" t="s">
        <v>15</v>
      </c>
      <c r="C15" s="19" t="s">
        <v>30</v>
      </c>
      <c r="D15" s="4">
        <v>74150</v>
      </c>
      <c r="E15" s="2">
        <v>148300</v>
      </c>
      <c r="F15" s="20">
        <f t="shared" si="0"/>
        <v>2</v>
      </c>
      <c r="G15" s="21" t="s">
        <v>32</v>
      </c>
    </row>
    <row r="16" spans="1:7" ht="26.25" x14ac:dyDescent="0.55000000000000004">
      <c r="A16" s="17">
        <v>10</v>
      </c>
      <c r="B16" s="25" t="s">
        <v>17</v>
      </c>
      <c r="C16" s="19" t="s">
        <v>23</v>
      </c>
      <c r="D16" s="4">
        <v>91950</v>
      </c>
      <c r="E16" s="3">
        <v>0</v>
      </c>
      <c r="F16" s="20">
        <f t="shared" si="0"/>
        <v>0</v>
      </c>
      <c r="G16" s="21" t="s">
        <v>32</v>
      </c>
    </row>
    <row r="17" spans="1:7" ht="26.25" x14ac:dyDescent="0.55000000000000004">
      <c r="A17" s="17">
        <v>11</v>
      </c>
      <c r="B17" s="25" t="s">
        <v>18</v>
      </c>
      <c r="C17" s="19" t="s">
        <v>23</v>
      </c>
      <c r="D17" s="4">
        <v>17200</v>
      </c>
      <c r="E17" s="2">
        <v>3000</v>
      </c>
      <c r="F17" s="20">
        <f t="shared" si="0"/>
        <v>0.1744186046511628</v>
      </c>
      <c r="G17" s="21" t="s">
        <v>32</v>
      </c>
    </row>
    <row r="18" spans="1:7" ht="26.25" x14ac:dyDescent="0.55000000000000004">
      <c r="A18" s="17">
        <v>12</v>
      </c>
      <c r="B18" s="25" t="s">
        <v>19</v>
      </c>
      <c r="C18" s="19" t="s">
        <v>23</v>
      </c>
      <c r="D18" s="4">
        <v>115350</v>
      </c>
      <c r="E18" s="2">
        <v>51600</v>
      </c>
      <c r="F18" s="20">
        <f t="shared" si="0"/>
        <v>0.44733420026007803</v>
      </c>
      <c r="G18" s="21" t="s">
        <v>32</v>
      </c>
    </row>
    <row r="19" spans="1:7" ht="26.25" x14ac:dyDescent="0.55000000000000004">
      <c r="A19" s="17">
        <v>13</v>
      </c>
      <c r="B19" s="25" t="s">
        <v>20</v>
      </c>
      <c r="C19" s="19" t="s">
        <v>23</v>
      </c>
      <c r="D19" s="4">
        <v>5050</v>
      </c>
      <c r="E19" s="2">
        <v>0</v>
      </c>
      <c r="F19" s="20">
        <f t="shared" si="0"/>
        <v>0</v>
      </c>
      <c r="G19" s="21" t="s">
        <v>32</v>
      </c>
    </row>
    <row r="20" spans="1:7" ht="26.25" x14ac:dyDescent="0.55000000000000004">
      <c r="A20" s="17">
        <v>14</v>
      </c>
      <c r="B20" s="18" t="s">
        <v>16</v>
      </c>
      <c r="C20" s="26"/>
      <c r="D20" s="26"/>
      <c r="E20" s="26"/>
      <c r="F20" s="20"/>
      <c r="G20" s="18"/>
    </row>
    <row r="21" spans="1:7" ht="26.25" x14ac:dyDescent="0.55000000000000004">
      <c r="A21" s="17">
        <v>15</v>
      </c>
      <c r="B21" s="27" t="s">
        <v>31</v>
      </c>
      <c r="C21" s="28"/>
      <c r="D21" s="29">
        <f>SUM(D7:D20)</f>
        <v>3256750</v>
      </c>
      <c r="E21" s="29">
        <f>SUM(E7:E20)</f>
        <v>3174221.15</v>
      </c>
      <c r="F21" s="20">
        <f t="shared" si="0"/>
        <v>0.97465913871190601</v>
      </c>
      <c r="G21" s="18"/>
    </row>
    <row r="24" spans="1:7" ht="24" customHeight="1" x14ac:dyDescent="0.2"/>
    <row r="25" spans="1:7" ht="22.5" customHeight="1" x14ac:dyDescent="0.2"/>
    <row r="26" spans="1:7" ht="24.75" customHeight="1" x14ac:dyDescent="0.2"/>
    <row r="27" spans="1:7" ht="14.25" customHeight="1" x14ac:dyDescent="0.2"/>
    <row r="28" spans="1:7" ht="31.5" customHeight="1" x14ac:dyDescent="0.2"/>
    <row r="29" spans="1:7" ht="21" customHeight="1" x14ac:dyDescent="0.2"/>
    <row r="36" spans="1:7" s="1" customFormat="1" ht="20.25" customHeight="1" x14ac:dyDescent="0.25">
      <c r="A36"/>
      <c r="B36"/>
      <c r="C36"/>
      <c r="D36"/>
      <c r="E36"/>
      <c r="F36"/>
      <c r="G36"/>
    </row>
    <row r="37" spans="1:7" ht="21" customHeight="1" x14ac:dyDescent="0.2"/>
    <row r="44" spans="1:7" ht="14.25" customHeight="1" x14ac:dyDescent="0.2"/>
    <row r="45" spans="1:7" ht="14.25" customHeight="1" x14ac:dyDescent="0.2"/>
    <row r="46" spans="1:7" ht="14.25" customHeight="1" x14ac:dyDescent="0.2"/>
  </sheetData>
  <mergeCells count="10">
    <mergeCell ref="B21:C21"/>
    <mergeCell ref="A1:G3"/>
    <mergeCell ref="A6:G6"/>
    <mergeCell ref="G4:G5"/>
    <mergeCell ref="F4:F5"/>
    <mergeCell ref="A4:A5"/>
    <mergeCell ref="B4:B5"/>
    <mergeCell ref="E4:E5"/>
    <mergeCell ref="D4:D5"/>
    <mergeCell ref="C4:C5"/>
  </mergeCells>
  <printOptions horizontalCentered="1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Insuwan Phakinee</cp:lastModifiedBy>
  <cp:lastPrinted>2025-04-30T00:35:15Z</cp:lastPrinted>
  <dcterms:created xsi:type="dcterms:W3CDTF">2024-01-10T07:59:11Z</dcterms:created>
  <dcterms:modified xsi:type="dcterms:W3CDTF">2025-04-30T00:35:21Z</dcterms:modified>
</cp:coreProperties>
</file>